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126"/>
  <workbookPr/>
  <mc:AlternateContent xmlns:mc="http://schemas.openxmlformats.org/markup-compatibility/2006">
    <mc:Choice Requires="x15">
      <x15ac:absPath xmlns:x15ac="http://schemas.microsoft.com/office/spreadsheetml/2010/11/ac" url="C:\Users\martinus\Desktop\"/>
    </mc:Choice>
  </mc:AlternateContent>
  <xr:revisionPtr revIDLastSave="0" documentId="8_{2F3D7314-217D-4B74-A4C8-43FBFD5BD46B}" xr6:coauthVersionLast="31" xr6:coauthVersionMax="31" xr10:uidLastSave="{00000000-0000-0000-0000-000000000000}"/>
  <bookViews>
    <workbookView xWindow="0" yWindow="0" windowWidth="20490" windowHeight="7545" xr2:uid="{00000000-000D-0000-FFFF-FFFF00000000}"/>
  </bookViews>
  <sheets>
    <sheet name="návrh plánu výnosů a nákladu" sheetId="2" r:id="rId1"/>
    <sheet name="střednědobý výhled" sheetId="3" r:id="rId2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3" l="1"/>
  <c r="E23" i="3"/>
  <c r="G23" i="2"/>
  <c r="G22" i="2"/>
  <c r="G14" i="2"/>
  <c r="G26" i="3" l="1"/>
  <c r="E26" i="3"/>
  <c r="G18" i="3"/>
  <c r="E18" i="3"/>
  <c r="G26" i="2"/>
  <c r="G18" i="2"/>
</calcChain>
</file>

<file path=xl/sharedStrings.xml><?xml version="1.0" encoding="utf-8"?>
<sst xmlns="http://schemas.openxmlformats.org/spreadsheetml/2006/main" count="71" uniqueCount="43">
  <si>
    <t>název zařízení:</t>
  </si>
  <si>
    <t>Sídlo zařízení:</t>
  </si>
  <si>
    <t>a) sestavil:</t>
  </si>
  <si>
    <t xml:space="preserve"> </t>
  </si>
  <si>
    <t>podpis</t>
  </si>
  <si>
    <t>b) schválil:</t>
  </si>
  <si>
    <t>VÝNOSY</t>
  </si>
  <si>
    <t>výnosy z hlavní činnosti (např. školné, stravné, realizace koncertů apod.)</t>
  </si>
  <si>
    <t>výnosy z doplňkové činnosti</t>
  </si>
  <si>
    <t>VÝNOSY CELKEM</t>
  </si>
  <si>
    <t>název položky výnosů</t>
  </si>
  <si>
    <t>osobní náklady (mzdy, OON, odvody apod.)</t>
  </si>
  <si>
    <t>Náklady:</t>
  </si>
  <si>
    <t>název položky náklady</t>
  </si>
  <si>
    <t>Náklady celkem</t>
  </si>
  <si>
    <t>Podpis</t>
  </si>
  <si>
    <t>příspěvek zřizovatele (provoz,odpisy, mzdy, OON vč.odvodů, závazný ukazatel apod.)</t>
  </si>
  <si>
    <t>dotace (mzdy KÚLK, dotace, transfery z jiných zdrojů)</t>
  </si>
  <si>
    <t>ostatní výnosy (úroky, pojistné události, zapojení fondů apod.)</t>
  </si>
  <si>
    <t>ostatní náklady na provoz včetně odpisů</t>
  </si>
  <si>
    <t>NÁKLADY</t>
  </si>
  <si>
    <t>NÁKLADY CELKEM</t>
  </si>
  <si>
    <t>zásady RM č. 1/2015</t>
  </si>
  <si>
    <t xml:space="preserve">ostatní výnosy </t>
  </si>
  <si>
    <t>Zásady RM č. 1/2015</t>
  </si>
  <si>
    <t>v tis. Kč</t>
  </si>
  <si>
    <t>v tis. Kč.</t>
  </si>
  <si>
    <t>příloha č. 9/1</t>
  </si>
  <si>
    <t>příloha č. 9/2</t>
  </si>
  <si>
    <t>Návrh rozpočtu = plán nákladů a výnosů příspěvkové organizace Česká Lípa na rok 2019</t>
  </si>
  <si>
    <t>Základní škola, Česká Lípa, Pátova 406, příspěvková organizace</t>
  </si>
  <si>
    <t>Pátova 406, 470 01 Česká Lípa</t>
  </si>
  <si>
    <t>rozpočet pro rok 2019</t>
  </si>
  <si>
    <t>Návrh střednědobého výhledu = plán nákladů a výnosů příspěvkové organizace Česká Lípa na období 2020 - 2021</t>
  </si>
  <si>
    <t>rok 2020</t>
  </si>
  <si>
    <t>rok 2021</t>
  </si>
  <si>
    <t>Šárka Blažejovská</t>
  </si>
  <si>
    <t>ekonomka ZŠ</t>
  </si>
  <si>
    <t>Mgr. Petr Jonáš</t>
  </si>
  <si>
    <t>ředitel ZŠ</t>
  </si>
  <si>
    <t>Mgr. Petr jonáš</t>
  </si>
  <si>
    <t>IČ: 482 83 061</t>
  </si>
  <si>
    <t xml:space="preserve"> V České Lípě dne: 28.11.2018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</si>
</sst>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3.5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/>
    <xf numFmtId="0" fontId="0" fillId="0" borderId="0" xfId="0" applyFill="1"/>
    <xf numFmtId="0" fontId="0" fillId="0" borderId="0" xfId="0" applyFill="1" applyBorder="1"/>
    <xf numFmtId="0" fontId="2" fillId="0" borderId="0" xfId="0" applyFont="1" applyFill="1" applyBorder="1" applyAlignment="1">
      <alignment horizontal="left"/>
    </xf>
    <xf numFmtId="0" fontId="0" fillId="0" borderId="8" xfId="0" applyFill="1" applyBorder="1"/>
    <xf numFmtId="0" fontId="0" fillId="0" borderId="14" xfId="0" applyFill="1" applyBorder="1"/>
    <xf numFmtId="0" fontId="0" fillId="0" borderId="20" xfId="0" applyFill="1" applyBorder="1"/>
    <xf numFmtId="0" fontId="0" fillId="0" borderId="24" xfId="0" applyFill="1" applyBorder="1"/>
    <xf numFmtId="0" fontId="9" fillId="0" borderId="0" xfId="0" applyFont="1" applyFill="1"/>
    <xf numFmtId="0" fontId="9" fillId="0" borderId="0" xfId="0" applyFont="1"/>
    <xf numFmtId="0" fontId="0" fillId="0" borderId="34" xfId="0" applyFill="1" applyBorder="1"/>
    <xf numFmtId="0" fontId="0" fillId="0" borderId="36" xfId="0" applyFill="1" applyBorder="1"/>
    <xf numFmtId="0" fontId="5" fillId="0" borderId="0" xfId="0" applyFont="1" applyAlignment="1">
      <alignment horizontal="center" vertical="center" wrapText="1"/>
    </xf>
    <xf numFmtId="0" fontId="1" fillId="0" borderId="0" xfId="0" applyFont="1" applyFill="1" applyBorder="1" applyAlignment="1">
      <alignment horizontal="left"/>
    </xf>
    <xf numFmtId="0" fontId="0" fillId="0" borderId="0" xfId="0" applyFill="1" applyBorder="1" applyAlignment="1">
      <alignment horizontal="center"/>
    </xf>
    <xf numFmtId="0" fontId="1" fillId="0" borderId="0" xfId="0" applyFont="1" applyFill="1" applyBorder="1" applyAlignment="1">
      <alignment horizontal="left" vertical="center"/>
    </xf>
    <xf numFmtId="0" fontId="4" fillId="0" borderId="5" xfId="0" applyFont="1" applyFill="1" applyBorder="1" applyAlignment="1">
      <alignment vertical="center" wrapText="1"/>
    </xf>
    <xf numFmtId="0" fontId="0" fillId="0" borderId="7" xfId="0" applyBorder="1"/>
    <xf numFmtId="0" fontId="0" fillId="0" borderId="0" xfId="0" applyBorder="1"/>
    <xf numFmtId="3" fontId="0" fillId="0" borderId="14" xfId="0" applyNumberFormat="1" applyFill="1" applyBorder="1" applyAlignment="1">
      <alignment horizontal="center"/>
    </xf>
    <xf numFmtId="3" fontId="0" fillId="0" borderId="28" xfId="0" applyNumberFormat="1" applyFill="1" applyBorder="1" applyAlignment="1">
      <alignment horizontal="center"/>
    </xf>
    <xf numFmtId="3" fontId="0" fillId="0" borderId="0" xfId="0" applyNumberFormat="1" applyFill="1" applyBorder="1"/>
    <xf numFmtId="3" fontId="0" fillId="0" borderId="0" xfId="0" applyNumberFormat="1" applyFill="1"/>
    <xf numFmtId="0" fontId="2" fillId="0" borderId="25" xfId="0" applyFont="1" applyFill="1" applyBorder="1" applyAlignment="1">
      <alignment horizontal="center" vertical="center"/>
    </xf>
    <xf numFmtId="0" fontId="2" fillId="0" borderId="27" xfId="0" applyFont="1" applyFill="1" applyBorder="1" applyAlignment="1">
      <alignment horizontal="center" vertical="center"/>
    </xf>
    <xf numFmtId="0" fontId="8" fillId="0" borderId="26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3" fontId="0" fillId="0" borderId="4" xfId="0" applyNumberFormat="1" applyFill="1" applyBorder="1" applyAlignment="1">
      <alignment horizontal="center"/>
    </xf>
    <xf numFmtId="3" fontId="0" fillId="0" borderId="26" xfId="0" applyNumberFormat="1" applyFill="1" applyBorder="1" applyAlignment="1">
      <alignment horizontal="center"/>
    </xf>
    <xf numFmtId="3" fontId="0" fillId="0" borderId="19" xfId="0" applyNumberFormat="1" applyFill="1" applyBorder="1" applyAlignment="1">
      <alignment horizontal="center"/>
    </xf>
    <xf numFmtId="0" fontId="3" fillId="0" borderId="26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/>
    </xf>
    <xf numFmtId="0" fontId="2" fillId="0" borderId="15" xfId="0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3" fontId="0" fillId="0" borderId="21" xfId="0" applyNumberFormat="1" applyFill="1" applyBorder="1" applyAlignment="1">
      <alignment horizontal="center"/>
    </xf>
    <xf numFmtId="3" fontId="0" fillId="0" borderId="11" xfId="0" applyNumberFormat="1" applyFill="1" applyBorder="1" applyAlignment="1">
      <alignment horizontal="center"/>
    </xf>
    <xf numFmtId="3" fontId="0" fillId="0" borderId="9" xfId="0" applyNumberFormat="1" applyFill="1" applyBorder="1" applyAlignment="1">
      <alignment horizontal="center"/>
    </xf>
    <xf numFmtId="3" fontId="0" fillId="0" borderId="22" xfId="0" applyNumberFormat="1" applyFill="1" applyBorder="1" applyAlignment="1">
      <alignment horizontal="center"/>
    </xf>
    <xf numFmtId="3" fontId="0" fillId="0" borderId="15" xfId="0" applyNumberFormat="1" applyFill="1" applyBorder="1" applyAlignment="1">
      <alignment horizontal="center"/>
    </xf>
    <xf numFmtId="3" fontId="0" fillId="0" borderId="13" xfId="0" applyNumberFormat="1" applyFill="1" applyBorder="1" applyAlignment="1">
      <alignment horizontal="center"/>
    </xf>
    <xf numFmtId="0" fontId="7" fillId="0" borderId="25" xfId="0" applyFont="1" applyFill="1" applyBorder="1" applyAlignment="1">
      <alignment horizontal="center"/>
    </xf>
    <xf numFmtId="0" fontId="7" fillId="0" borderId="27" xfId="0" applyFont="1" applyFill="1" applyBorder="1" applyAlignment="1">
      <alignment horizontal="center"/>
    </xf>
    <xf numFmtId="0" fontId="1" fillId="0" borderId="26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3" fontId="0" fillId="0" borderId="25" xfId="0" applyNumberFormat="1" applyFill="1" applyBorder="1" applyAlignment="1">
      <alignment horizontal="center"/>
    </xf>
    <xf numFmtId="3" fontId="0" fillId="0" borderId="27" xfId="0" applyNumberFormat="1" applyFill="1" applyBorder="1" applyAlignment="1">
      <alignment horizontal="center"/>
    </xf>
    <xf numFmtId="3" fontId="0" fillId="0" borderId="33" xfId="0" applyNumberFormat="1" applyFill="1" applyBorder="1" applyAlignment="1">
      <alignment horizontal="center"/>
    </xf>
    <xf numFmtId="3" fontId="6" fillId="0" borderId="15" xfId="0" applyNumberFormat="1" applyFont="1" applyFill="1" applyBorder="1" applyAlignment="1">
      <alignment horizontal="center"/>
    </xf>
    <xf numFmtId="3" fontId="6" fillId="0" borderId="13" xfId="0" applyNumberFormat="1" applyFont="1" applyFill="1" applyBorder="1" applyAlignment="1">
      <alignment horizontal="center"/>
    </xf>
    <xf numFmtId="0" fontId="6" fillId="0" borderId="25" xfId="0" applyFont="1" applyFill="1" applyBorder="1" applyAlignment="1">
      <alignment horizontal="center"/>
    </xf>
    <xf numFmtId="0" fontId="6" fillId="0" borderId="27" xfId="0" applyFont="1" applyFill="1" applyBorder="1" applyAlignment="1">
      <alignment horizontal="center"/>
    </xf>
    <xf numFmtId="0" fontId="6" fillId="0" borderId="33" xfId="0" applyFont="1" applyFill="1" applyBorder="1" applyAlignment="1">
      <alignment horizontal="center"/>
    </xf>
    <xf numFmtId="0" fontId="10" fillId="0" borderId="0" xfId="0" applyFont="1" applyAlignment="1">
      <alignment horizontal="center" vertical="center"/>
    </xf>
    <xf numFmtId="3" fontId="6" fillId="0" borderId="22" xfId="0" applyNumberFormat="1" applyFont="1" applyFill="1" applyBorder="1" applyAlignment="1">
      <alignment horizontal="center"/>
    </xf>
    <xf numFmtId="3" fontId="6" fillId="0" borderId="14" xfId="0" applyNumberFormat="1" applyFont="1" applyFill="1" applyBorder="1" applyAlignment="1">
      <alignment horizontal="center"/>
    </xf>
    <xf numFmtId="0" fontId="2" fillId="0" borderId="14" xfId="0" applyFont="1" applyFill="1" applyBorder="1" applyAlignment="1">
      <alignment horizontal="center" vertical="center"/>
    </xf>
    <xf numFmtId="3" fontId="6" fillId="0" borderId="21" xfId="0" applyNumberFormat="1" applyFont="1" applyFill="1" applyBorder="1" applyAlignment="1">
      <alignment horizontal="center"/>
    </xf>
    <xf numFmtId="3" fontId="6" fillId="0" borderId="11" xfId="0" applyNumberFormat="1" applyFont="1" applyFill="1" applyBorder="1" applyAlignment="1">
      <alignment horizontal="center"/>
    </xf>
    <xf numFmtId="3" fontId="6" fillId="0" borderId="10" xfId="0" applyNumberFormat="1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left" vertical="center" wrapText="1"/>
    </xf>
    <xf numFmtId="0" fontId="2" fillId="0" borderId="11" xfId="0" applyFont="1" applyFill="1" applyBorder="1" applyAlignment="1">
      <alignment horizontal="left" vertical="center" wrapText="1"/>
    </xf>
    <xf numFmtId="0" fontId="2" fillId="0" borderId="10" xfId="0" applyFont="1" applyFill="1" applyBorder="1" applyAlignment="1">
      <alignment horizontal="left" vertical="center" wrapText="1"/>
    </xf>
    <xf numFmtId="0" fontId="2" fillId="0" borderId="16" xfId="0" applyFont="1" applyFill="1" applyBorder="1" applyAlignment="1">
      <alignment horizontal="left" vertical="center" wrapText="1"/>
    </xf>
    <xf numFmtId="0" fontId="2" fillId="0" borderId="15" xfId="0" applyFont="1" applyFill="1" applyBorder="1" applyAlignment="1">
      <alignment horizontal="left" vertical="center" wrapText="1"/>
    </xf>
    <xf numFmtId="0" fontId="2" fillId="0" borderId="14" xfId="0" applyFont="1" applyFill="1" applyBorder="1" applyAlignment="1">
      <alignment horizontal="left" vertical="center" wrapText="1"/>
    </xf>
    <xf numFmtId="0" fontId="1" fillId="0" borderId="26" xfId="0" applyFont="1" applyFill="1" applyBorder="1" applyAlignment="1">
      <alignment horizontal="left"/>
    </xf>
    <xf numFmtId="0" fontId="1" fillId="0" borderId="4" xfId="0" applyFont="1" applyFill="1" applyBorder="1" applyAlignment="1">
      <alignment horizontal="left"/>
    </xf>
    <xf numFmtId="0" fontId="1" fillId="0" borderId="5" xfId="0" applyFont="1" applyFill="1" applyBorder="1" applyAlignment="1">
      <alignment horizontal="left"/>
    </xf>
    <xf numFmtId="3" fontId="2" fillId="0" borderId="21" xfId="0" applyNumberFormat="1" applyFont="1" applyFill="1" applyBorder="1" applyAlignment="1">
      <alignment horizontal="center"/>
    </xf>
    <xf numFmtId="3" fontId="2" fillId="0" borderId="10" xfId="0" applyNumberFormat="1" applyFont="1" applyFill="1" applyBorder="1" applyAlignment="1">
      <alignment horizontal="center"/>
    </xf>
    <xf numFmtId="3" fontId="2" fillId="0" borderId="22" xfId="0" applyNumberFormat="1" applyFont="1" applyFill="1" applyBorder="1" applyAlignment="1">
      <alignment horizontal="center"/>
    </xf>
    <xf numFmtId="3" fontId="2" fillId="0" borderId="14" xfId="0" applyNumberFormat="1" applyFont="1" applyFill="1" applyBorder="1" applyAlignment="1">
      <alignment horizontal="center"/>
    </xf>
    <xf numFmtId="3" fontId="2" fillId="0" borderId="26" xfId="0" applyNumberFormat="1" applyFont="1" applyFill="1" applyBorder="1" applyAlignment="1">
      <alignment horizontal="center" vertical="center" wrapText="1"/>
    </xf>
    <xf numFmtId="3" fontId="2" fillId="0" borderId="5" xfId="0" applyNumberFormat="1" applyFont="1" applyFill="1" applyBorder="1" applyAlignment="1">
      <alignment horizontal="center" vertical="center" wrapText="1"/>
    </xf>
    <xf numFmtId="0" fontId="2" fillId="0" borderId="37" xfId="0" applyFont="1" applyFill="1" applyBorder="1" applyAlignment="1">
      <alignment horizontal="left" vertical="center"/>
    </xf>
    <xf numFmtId="0" fontId="2" fillId="0" borderId="38" xfId="0" applyFont="1" applyFill="1" applyBorder="1" applyAlignment="1">
      <alignment horizontal="left" vertical="center"/>
    </xf>
    <xf numFmtId="0" fontId="2" fillId="0" borderId="39" xfId="0" applyFont="1" applyFill="1" applyBorder="1" applyAlignment="1">
      <alignment horizontal="left" vertical="center"/>
    </xf>
    <xf numFmtId="3" fontId="0" fillId="0" borderId="10" xfId="0" applyNumberFormat="1" applyFill="1" applyBorder="1" applyAlignment="1">
      <alignment horizontal="center"/>
    </xf>
    <xf numFmtId="3" fontId="0" fillId="0" borderId="14" xfId="0" applyNumberFormat="1" applyFill="1" applyBorder="1" applyAlignment="1">
      <alignment horizontal="center"/>
    </xf>
    <xf numFmtId="0" fontId="2" fillId="0" borderId="16" xfId="0" applyFont="1" applyFill="1" applyBorder="1" applyAlignment="1">
      <alignment horizontal="left" vertical="center"/>
    </xf>
    <xf numFmtId="0" fontId="2" fillId="0" borderId="15" xfId="0" applyFont="1" applyFill="1" applyBorder="1" applyAlignment="1">
      <alignment horizontal="left" vertical="center"/>
    </xf>
    <xf numFmtId="0" fontId="2" fillId="0" borderId="14" xfId="0" applyFont="1" applyFill="1" applyBorder="1" applyAlignment="1">
      <alignment horizontal="left" vertical="center"/>
    </xf>
    <xf numFmtId="0" fontId="2" fillId="0" borderId="35" xfId="0" applyFont="1" applyFill="1" applyBorder="1" applyAlignment="1">
      <alignment horizontal="left" vertical="center"/>
    </xf>
    <xf numFmtId="0" fontId="2" fillId="0" borderId="27" xfId="0" applyFont="1" applyFill="1" applyBorder="1" applyAlignment="1">
      <alignment horizontal="left" vertical="center"/>
    </xf>
    <xf numFmtId="0" fontId="2" fillId="0" borderId="24" xfId="0" applyFont="1" applyFill="1" applyBorder="1" applyAlignment="1">
      <alignment horizontal="left" vertical="center"/>
    </xf>
    <xf numFmtId="0" fontId="8" fillId="0" borderId="17" xfId="0" applyFont="1" applyFill="1" applyBorder="1" applyAlignment="1">
      <alignment horizontal="left"/>
    </xf>
    <xf numFmtId="0" fontId="8" fillId="0" borderId="18" xfId="0" applyFont="1" applyFill="1" applyBorder="1" applyAlignment="1">
      <alignment horizontal="left"/>
    </xf>
    <xf numFmtId="3" fontId="0" fillId="0" borderId="5" xfId="0" applyNumberFormat="1" applyFill="1" applyBorder="1" applyAlignment="1">
      <alignment horizontal="center"/>
    </xf>
    <xf numFmtId="0" fontId="7" fillId="0" borderId="25" xfId="0" applyFont="1" applyFill="1" applyBorder="1" applyAlignment="1"/>
    <xf numFmtId="0" fontId="7" fillId="0" borderId="27" xfId="0" applyFont="1" applyFill="1" applyBorder="1" applyAlignment="1"/>
    <xf numFmtId="0" fontId="2" fillId="0" borderId="23" xfId="0" applyFont="1" applyFill="1" applyBorder="1" applyAlignment="1">
      <alignment horizontal="left"/>
    </xf>
    <xf numFmtId="0" fontId="2" fillId="0" borderId="12" xfId="0" applyFont="1" applyFill="1" applyBorder="1" applyAlignment="1">
      <alignment horizontal="left"/>
    </xf>
    <xf numFmtId="0" fontId="2" fillId="0" borderId="29" xfId="0" applyFont="1" applyFill="1" applyBorder="1" applyAlignment="1">
      <alignment horizontal="left"/>
    </xf>
    <xf numFmtId="3" fontId="4" fillId="0" borderId="26" xfId="0" applyNumberFormat="1" applyFont="1" applyFill="1" applyBorder="1" applyAlignment="1">
      <alignment horizontal="center" vertical="center" wrapText="1"/>
    </xf>
    <xf numFmtId="3" fontId="4" fillId="0" borderId="5" xfId="0" applyNumberFormat="1" applyFont="1" applyFill="1" applyBorder="1" applyAlignment="1">
      <alignment horizontal="center" vertical="center" wrapText="1"/>
    </xf>
    <xf numFmtId="0" fontId="2" fillId="0" borderId="30" xfId="0" applyFont="1" applyFill="1" applyBorder="1" applyAlignment="1">
      <alignment horizontal="left" vertical="center"/>
    </xf>
    <xf numFmtId="0" fontId="2" fillId="0" borderId="31" xfId="0" applyFont="1" applyFill="1" applyBorder="1" applyAlignment="1">
      <alignment horizontal="left" vertical="center"/>
    </xf>
    <xf numFmtId="0" fontId="2" fillId="0" borderId="32" xfId="0" applyFont="1" applyFill="1" applyBorder="1" applyAlignment="1">
      <alignment horizontal="left" vertical="center"/>
    </xf>
    <xf numFmtId="0" fontId="5" fillId="0" borderId="0" xfId="0" applyFont="1" applyAlignment="1">
      <alignment horizontal="center" vertical="center" wrapText="1"/>
    </xf>
    <xf numFmtId="3" fontId="0" fillId="0" borderId="24" xfId="0" applyNumberFormat="1" applyFill="1" applyBorder="1" applyAlignment="1">
      <alignment horizontal="center"/>
    </xf>
    <xf numFmtId="3" fontId="0" fillId="0" borderId="6" xfId="0" applyNumberFormat="1" applyFill="1" applyBorder="1" applyAlignment="1">
      <alignment horizontal="center"/>
    </xf>
    <xf numFmtId="3" fontId="0" fillId="0" borderId="8" xfId="0" applyNumberForma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33"/>
  <sheetViews>
    <sheetView tabSelected="1" zoomScaleNormal="100" workbookViewId="0">
      <selection activeCell="O30" sqref="O30"/>
    </sheetView>
  </sheetViews>
  <sheetFormatPr defaultRowHeight="15" x14ac:dyDescent="0.25"/>
  <cols>
    <col min="1" max="3" width="9.140625" style="2"/>
    <col min="4" max="4" width="6.42578125" style="2" customWidth="1"/>
    <col min="5" max="5" width="7.140625" style="2" customWidth="1"/>
    <col min="6" max="6" width="8.85546875" style="2" customWidth="1"/>
    <col min="7" max="7" width="8.28515625" style="2" customWidth="1"/>
    <col min="8" max="8" width="8.7109375" style="2" customWidth="1"/>
    <col min="9" max="9" width="7.140625" style="2" customWidth="1"/>
    <col min="10" max="10" width="8.42578125" style="2" customWidth="1"/>
    <col min="11" max="11" width="12.5703125" style="2" customWidth="1"/>
    <col min="12" max="12" width="0.28515625" style="2" hidden="1" customWidth="1"/>
    <col min="13" max="16384" width="9.140625" style="2"/>
  </cols>
  <sheetData>
    <row r="1" spans="1:24" x14ac:dyDescent="0.25">
      <c r="A1" s="2" t="s">
        <v>22</v>
      </c>
      <c r="J1" s="2" t="s">
        <v>27</v>
      </c>
    </row>
    <row r="2" spans="1:24" ht="15" customHeight="1" x14ac:dyDescent="0.25">
      <c r="A2" s="61" t="s">
        <v>29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24" ht="15" customHeight="1" x14ac:dyDescent="0.25">
      <c r="A3" s="61"/>
      <c r="B3" s="61"/>
      <c r="C3" s="61"/>
      <c r="D3" s="61"/>
      <c r="E3" s="61"/>
      <c r="F3" s="61"/>
      <c r="G3" s="61"/>
      <c r="H3" s="61"/>
      <c r="I3" s="61"/>
      <c r="J3" s="61"/>
      <c r="K3" s="61"/>
    </row>
    <row r="4" spans="1:24" ht="15" customHeight="1" x14ac:dyDescent="0.25">
      <c r="A4" s="61"/>
      <c r="B4" s="61"/>
      <c r="C4" s="61"/>
      <c r="D4" s="61"/>
      <c r="E4" s="61"/>
      <c r="F4" s="61"/>
      <c r="G4" s="61"/>
      <c r="H4" s="61"/>
      <c r="I4" s="61"/>
      <c r="J4" s="61"/>
      <c r="K4" s="61"/>
    </row>
    <row r="5" spans="1:24" x14ac:dyDescent="0.25">
      <c r="A5" t="s">
        <v>0</v>
      </c>
      <c r="B5"/>
      <c r="C5" t="s">
        <v>30</v>
      </c>
      <c r="D5"/>
      <c r="E5"/>
      <c r="F5"/>
      <c r="G5"/>
    </row>
    <row r="6" spans="1:24" x14ac:dyDescent="0.25">
      <c r="A6" t="s">
        <v>1</v>
      </c>
      <c r="B6"/>
      <c r="C6" t="s">
        <v>31</v>
      </c>
      <c r="D6"/>
      <c r="E6"/>
      <c r="F6"/>
      <c r="G6"/>
    </row>
    <row r="7" spans="1:24" x14ac:dyDescent="0.25">
      <c r="A7" t="s">
        <v>41</v>
      </c>
      <c r="B7"/>
      <c r="C7"/>
      <c r="D7"/>
      <c r="E7"/>
      <c r="F7"/>
      <c r="G7"/>
    </row>
    <row r="8" spans="1:24" x14ac:dyDescent="0.25">
      <c r="A8"/>
      <c r="B8"/>
      <c r="C8"/>
      <c r="D8"/>
      <c r="E8"/>
      <c r="F8"/>
      <c r="G8"/>
      <c r="R8" s="3"/>
    </row>
    <row r="9" spans="1:24" ht="24" thickBot="1" x14ac:dyDescent="0.4">
      <c r="A9" s="10" t="s">
        <v>6</v>
      </c>
      <c r="B9" s="18"/>
      <c r="C9" s="18"/>
      <c r="D9" s="18"/>
      <c r="E9" s="18"/>
      <c r="F9"/>
      <c r="G9"/>
      <c r="K9" s="2" t="s">
        <v>25</v>
      </c>
    </row>
    <row r="10" spans="1:24" ht="57" customHeight="1" thickTop="1" thickBot="1" x14ac:dyDescent="0.3">
      <c r="A10" s="31" t="s">
        <v>10</v>
      </c>
      <c r="B10" s="32"/>
      <c r="C10" s="32"/>
      <c r="D10" s="32"/>
      <c r="E10" s="32"/>
      <c r="F10" s="68"/>
      <c r="G10" s="40" t="s">
        <v>32</v>
      </c>
      <c r="H10" s="40"/>
      <c r="I10" s="40"/>
      <c r="J10" s="40"/>
      <c r="K10" s="40"/>
      <c r="L10" s="17"/>
      <c r="M10" s="11"/>
    </row>
    <row r="11" spans="1:24" ht="22.5" customHeight="1" thickTop="1" x14ac:dyDescent="0.25">
      <c r="A11" s="69" t="s">
        <v>16</v>
      </c>
      <c r="B11" s="70"/>
      <c r="C11" s="70"/>
      <c r="D11" s="70"/>
      <c r="E11" s="70"/>
      <c r="F11" s="70"/>
      <c r="G11" s="65">
        <v>2437</v>
      </c>
      <c r="H11" s="66"/>
      <c r="I11" s="66"/>
      <c r="J11" s="66"/>
      <c r="K11" s="66"/>
      <c r="L11" s="67"/>
      <c r="M11" s="11"/>
    </row>
    <row r="12" spans="1:24" ht="22.5" customHeight="1" x14ac:dyDescent="0.25">
      <c r="A12" s="71" t="s">
        <v>7</v>
      </c>
      <c r="B12" s="72"/>
      <c r="C12" s="72"/>
      <c r="D12" s="72"/>
      <c r="E12" s="72"/>
      <c r="F12" s="72"/>
      <c r="G12" s="62">
        <v>1210</v>
      </c>
      <c r="H12" s="56"/>
      <c r="I12" s="56"/>
      <c r="J12" s="56"/>
      <c r="K12" s="57"/>
      <c r="L12" s="20"/>
      <c r="M12" s="11"/>
      <c r="P12" s="1"/>
      <c r="Q12"/>
      <c r="R12"/>
      <c r="S12"/>
      <c r="T12"/>
      <c r="U12"/>
      <c r="V12"/>
      <c r="W12"/>
      <c r="X12"/>
    </row>
    <row r="13" spans="1:24" ht="22.5" customHeight="1" x14ac:dyDescent="0.25">
      <c r="A13" s="35" t="s">
        <v>8</v>
      </c>
      <c r="B13" s="36"/>
      <c r="C13" s="36"/>
      <c r="D13" s="36"/>
      <c r="E13" s="36"/>
      <c r="F13" s="64"/>
      <c r="G13" s="56">
        <v>140</v>
      </c>
      <c r="H13" s="56"/>
      <c r="I13" s="56"/>
      <c r="J13" s="56"/>
      <c r="K13" s="57"/>
      <c r="L13" s="20"/>
      <c r="M13" s="11"/>
      <c r="P13"/>
      <c r="Q13"/>
      <c r="R13"/>
      <c r="S13"/>
      <c r="T13"/>
      <c r="U13"/>
      <c r="V13"/>
      <c r="W13"/>
      <c r="X13"/>
    </row>
    <row r="14" spans="1:24" ht="22.5" customHeight="1" x14ac:dyDescent="0.25">
      <c r="A14" s="71" t="s">
        <v>17</v>
      </c>
      <c r="B14" s="72"/>
      <c r="C14" s="72"/>
      <c r="D14" s="72"/>
      <c r="E14" s="72"/>
      <c r="F14" s="72"/>
      <c r="G14" s="62">
        <f>17858+4+1050</f>
        <v>18912</v>
      </c>
      <c r="H14" s="56"/>
      <c r="I14" s="56"/>
      <c r="J14" s="56"/>
      <c r="K14" s="63"/>
      <c r="L14" s="20"/>
      <c r="P14"/>
      <c r="Q14"/>
      <c r="R14"/>
      <c r="S14" s="19"/>
      <c r="T14"/>
      <c r="U14"/>
      <c r="V14"/>
      <c r="W14"/>
      <c r="X14"/>
    </row>
    <row r="15" spans="1:24" ht="22.5" customHeight="1" x14ac:dyDescent="0.25">
      <c r="A15" s="71" t="s">
        <v>23</v>
      </c>
      <c r="B15" s="72"/>
      <c r="C15" s="72"/>
      <c r="D15" s="72"/>
      <c r="E15" s="72"/>
      <c r="F15" s="73"/>
      <c r="G15" s="56">
        <v>247</v>
      </c>
      <c r="H15" s="56"/>
      <c r="I15" s="56"/>
      <c r="J15" s="56"/>
      <c r="K15" s="63"/>
      <c r="L15" s="21"/>
      <c r="T15" s="3"/>
    </row>
    <row r="16" spans="1:24" ht="22.5" customHeight="1" x14ac:dyDescent="0.25">
      <c r="A16" s="35"/>
      <c r="B16" s="36"/>
      <c r="C16" s="36"/>
      <c r="D16" s="36"/>
      <c r="E16" s="36"/>
      <c r="F16" s="64"/>
      <c r="G16" s="56"/>
      <c r="H16" s="56"/>
      <c r="I16" s="56"/>
      <c r="J16" s="56"/>
      <c r="K16" s="57"/>
      <c r="L16" s="20"/>
      <c r="M16" s="11"/>
    </row>
    <row r="17" spans="1:21" ht="22.5" customHeight="1" thickBot="1" x14ac:dyDescent="0.3">
      <c r="A17" s="24"/>
      <c r="B17" s="25"/>
      <c r="C17" s="25"/>
      <c r="D17" s="25"/>
      <c r="E17" s="25"/>
      <c r="F17" s="25"/>
      <c r="G17" s="58"/>
      <c r="H17" s="59"/>
      <c r="I17" s="59"/>
      <c r="J17" s="59"/>
      <c r="K17" s="60"/>
      <c r="L17" s="5"/>
      <c r="M17" s="11"/>
    </row>
    <row r="18" spans="1:21" ht="22.5" customHeight="1" thickTop="1" thickBot="1" x14ac:dyDescent="0.3">
      <c r="A18" s="26" t="s">
        <v>9</v>
      </c>
      <c r="B18" s="27"/>
      <c r="C18" s="27"/>
      <c r="D18" s="27"/>
      <c r="E18" s="27"/>
      <c r="F18" s="27"/>
      <c r="G18" s="29">
        <f>SUM(G11:L17)</f>
        <v>22946</v>
      </c>
      <c r="H18" s="28"/>
      <c r="I18" s="28"/>
      <c r="J18" s="28"/>
      <c r="K18" s="30"/>
      <c r="L18" s="5"/>
      <c r="M18" s="11"/>
    </row>
    <row r="19" spans="1:21" ht="22.5" customHeight="1" thickTop="1" x14ac:dyDescent="0.25">
      <c r="A19" s="4"/>
      <c r="B19" s="4"/>
      <c r="C19" s="4"/>
      <c r="D19" s="4"/>
      <c r="E19" s="3"/>
      <c r="F19" s="3"/>
      <c r="G19" s="3"/>
      <c r="H19" s="3"/>
      <c r="I19" s="3"/>
      <c r="J19" s="3"/>
      <c r="K19" s="3"/>
    </row>
    <row r="20" spans="1:21" ht="24" thickBot="1" x14ac:dyDescent="0.4">
      <c r="A20" s="9" t="s">
        <v>20</v>
      </c>
      <c r="K20" s="2" t="s">
        <v>25</v>
      </c>
    </row>
    <row r="21" spans="1:21" ht="29.25" customHeight="1" thickTop="1" thickBot="1" x14ac:dyDescent="0.3">
      <c r="A21" s="31" t="s">
        <v>13</v>
      </c>
      <c r="B21" s="32"/>
      <c r="C21" s="32"/>
      <c r="D21" s="32"/>
      <c r="E21" s="32"/>
      <c r="F21" s="32"/>
      <c r="G21" s="39" t="s">
        <v>32</v>
      </c>
      <c r="H21" s="40"/>
      <c r="I21" s="40"/>
      <c r="J21" s="40"/>
      <c r="K21" s="40"/>
      <c r="L21" s="41"/>
      <c r="M21" s="11"/>
    </row>
    <row r="22" spans="1:21" ht="22.5" customHeight="1" thickTop="1" x14ac:dyDescent="0.25">
      <c r="A22" s="33" t="s">
        <v>11</v>
      </c>
      <c r="B22" s="34"/>
      <c r="C22" s="34"/>
      <c r="D22" s="34"/>
      <c r="E22" s="34"/>
      <c r="F22" s="34"/>
      <c r="G22" s="42">
        <f>17858+12</f>
        <v>17870</v>
      </c>
      <c r="H22" s="43"/>
      <c r="I22" s="43"/>
      <c r="J22" s="43"/>
      <c r="K22" s="44"/>
      <c r="L22" s="7"/>
      <c r="M22" s="11"/>
    </row>
    <row r="23" spans="1:21" ht="22.5" customHeight="1" x14ac:dyDescent="0.25">
      <c r="A23" s="35" t="s">
        <v>19</v>
      </c>
      <c r="B23" s="36"/>
      <c r="C23" s="36"/>
      <c r="D23" s="36"/>
      <c r="E23" s="36"/>
      <c r="F23" s="36"/>
      <c r="G23" s="45">
        <f>3972+1104</f>
        <v>5076</v>
      </c>
      <c r="H23" s="46"/>
      <c r="I23" s="46"/>
      <c r="J23" s="46"/>
      <c r="K23" s="47"/>
      <c r="L23" s="6"/>
      <c r="M23" s="11"/>
    </row>
    <row r="24" spans="1:21" ht="22.5" customHeight="1" x14ac:dyDescent="0.25">
      <c r="A24" s="37"/>
      <c r="B24" s="38"/>
      <c r="C24" s="38"/>
      <c r="D24" s="38"/>
      <c r="E24" s="38"/>
      <c r="F24" s="38"/>
      <c r="G24" s="45"/>
      <c r="H24" s="46"/>
      <c r="I24" s="46"/>
      <c r="J24" s="46"/>
      <c r="K24" s="47"/>
      <c r="L24" s="12"/>
      <c r="M24" s="11"/>
      <c r="O24" s="3"/>
    </row>
    <row r="25" spans="1:21" ht="22.5" customHeight="1" thickBot="1" x14ac:dyDescent="0.3">
      <c r="A25" s="48"/>
      <c r="B25" s="49"/>
      <c r="C25" s="49"/>
      <c r="D25" s="49"/>
      <c r="E25" s="49"/>
      <c r="F25" s="49"/>
      <c r="G25" s="53"/>
      <c r="H25" s="54"/>
      <c r="I25" s="54"/>
      <c r="J25" s="54"/>
      <c r="K25" s="55"/>
      <c r="L25" s="8"/>
      <c r="M25" s="11"/>
    </row>
    <row r="26" spans="1:21" ht="22.5" customHeight="1" thickTop="1" thickBot="1" x14ac:dyDescent="0.3">
      <c r="A26" s="50" t="s">
        <v>21</v>
      </c>
      <c r="B26" s="51"/>
      <c r="C26" s="51"/>
      <c r="D26" s="51"/>
      <c r="E26" s="51"/>
      <c r="F26" s="52"/>
      <c r="G26" s="28">
        <f>SUM(G22:K25)</f>
        <v>22946</v>
      </c>
      <c r="H26" s="28"/>
      <c r="I26" s="28"/>
      <c r="J26" s="28"/>
      <c r="K26" s="28"/>
      <c r="L26" s="5"/>
      <c r="M26" s="11"/>
      <c r="U26" s="3"/>
    </row>
    <row r="27" spans="1:21" ht="22.5" customHeight="1" thickTop="1" x14ac:dyDescent="0.25">
      <c r="A27" s="16"/>
      <c r="B27" s="16"/>
      <c r="C27" s="16"/>
      <c r="D27" s="16"/>
      <c r="E27" s="3"/>
      <c r="F27" s="3"/>
      <c r="G27" s="3"/>
      <c r="H27" s="3"/>
      <c r="I27" s="3"/>
      <c r="J27" s="3"/>
      <c r="K27" s="3"/>
      <c r="L27" s="3"/>
      <c r="M27" s="3"/>
      <c r="U27" s="3"/>
    </row>
    <row r="29" spans="1:21" x14ac:dyDescent="0.25">
      <c r="A29" t="s">
        <v>2</v>
      </c>
      <c r="B29"/>
      <c r="C29" t="s">
        <v>36</v>
      </c>
      <c r="D29"/>
      <c r="E29"/>
      <c r="F29"/>
      <c r="G29" t="s">
        <v>37</v>
      </c>
      <c r="H29"/>
      <c r="J29" t="s">
        <v>4</v>
      </c>
      <c r="K29" t="s">
        <v>3</v>
      </c>
      <c r="L29"/>
    </row>
    <row r="30" spans="1:21" x14ac:dyDescent="0.25">
      <c r="A30"/>
      <c r="B30"/>
      <c r="C30"/>
      <c r="D30"/>
      <c r="E30"/>
      <c r="F30"/>
      <c r="G30"/>
      <c r="H30"/>
      <c r="J30"/>
      <c r="K30"/>
      <c r="L30"/>
    </row>
    <row r="31" spans="1:21" x14ac:dyDescent="0.25">
      <c r="A31" t="s">
        <v>5</v>
      </c>
      <c r="B31"/>
      <c r="C31" t="s">
        <v>38</v>
      </c>
      <c r="D31"/>
      <c r="E31"/>
      <c r="F31"/>
      <c r="G31" t="s">
        <v>39</v>
      </c>
      <c r="H31"/>
      <c r="J31" t="s">
        <v>4</v>
      </c>
      <c r="K31"/>
      <c r="L31"/>
    </row>
    <row r="32" spans="1:21" x14ac:dyDescent="0.25">
      <c r="A32"/>
      <c r="B32"/>
      <c r="C32"/>
      <c r="D32"/>
      <c r="E32"/>
      <c r="F32"/>
      <c r="G32"/>
      <c r="H32"/>
      <c r="I32"/>
      <c r="J32"/>
      <c r="K32"/>
      <c r="L32"/>
      <c r="M32"/>
    </row>
    <row r="33" spans="1:13" x14ac:dyDescent="0.25">
      <c r="A33" t="s">
        <v>42</v>
      </c>
      <c r="B33"/>
      <c r="C33"/>
      <c r="D33"/>
      <c r="E33"/>
      <c r="F33"/>
      <c r="G33"/>
      <c r="H33"/>
      <c r="I33"/>
      <c r="J33"/>
      <c r="K33"/>
      <c r="L33"/>
      <c r="M33"/>
    </row>
  </sheetData>
  <mergeCells count="31">
    <mergeCell ref="G16:K16"/>
    <mergeCell ref="G17:K17"/>
    <mergeCell ref="A2:K4"/>
    <mergeCell ref="G14:K14"/>
    <mergeCell ref="G15:K15"/>
    <mergeCell ref="A13:F13"/>
    <mergeCell ref="G10:K10"/>
    <mergeCell ref="G11:L11"/>
    <mergeCell ref="G12:K12"/>
    <mergeCell ref="G13:K13"/>
    <mergeCell ref="A10:F10"/>
    <mergeCell ref="A11:F11"/>
    <mergeCell ref="A12:F12"/>
    <mergeCell ref="A14:F14"/>
    <mergeCell ref="A15:F15"/>
    <mergeCell ref="A16:F16"/>
    <mergeCell ref="A17:F17"/>
    <mergeCell ref="A18:F18"/>
    <mergeCell ref="G26:K26"/>
    <mergeCell ref="G18:K18"/>
    <mergeCell ref="A21:F21"/>
    <mergeCell ref="A22:F22"/>
    <mergeCell ref="A23:F23"/>
    <mergeCell ref="A24:F24"/>
    <mergeCell ref="G21:L21"/>
    <mergeCell ref="G22:K22"/>
    <mergeCell ref="G23:K23"/>
    <mergeCell ref="G24:K24"/>
    <mergeCell ref="A25:F25"/>
    <mergeCell ref="A26:F26"/>
    <mergeCell ref="G25:K25"/>
  </mergeCells>
  <pageMargins left="0.31496062992125984" right="0.31496062992125984" top="0.78740157480314965" bottom="0.78740157480314965" header="0.31496062992125984" footer="0.31496062992125984"/>
  <pageSetup paperSize="9" scale="9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T33"/>
  <sheetViews>
    <sheetView topLeftCell="A22" zoomScaleNormal="100" workbookViewId="0">
      <selection activeCell="K30" sqref="K30"/>
    </sheetView>
  </sheetViews>
  <sheetFormatPr defaultRowHeight="15" x14ac:dyDescent="0.25"/>
  <cols>
    <col min="1" max="3" width="9.140625" style="2"/>
    <col min="4" max="4" width="13.7109375" style="2" customWidth="1"/>
    <col min="5" max="5" width="7.140625" style="2" customWidth="1"/>
    <col min="6" max="6" width="11.5703125" style="2" customWidth="1"/>
    <col min="7" max="7" width="8.28515625" style="2" customWidth="1"/>
    <col min="8" max="8" width="11.5703125" style="2" customWidth="1"/>
    <col min="9" max="9" width="7.140625" style="2" customWidth="1"/>
    <col min="10" max="10" width="8.42578125" style="2" customWidth="1"/>
    <col min="11" max="11" width="7.140625" style="2" customWidth="1"/>
    <col min="12" max="16384" width="9.140625" style="2"/>
  </cols>
  <sheetData>
    <row r="1" spans="1:20" x14ac:dyDescent="0.25">
      <c r="A1" s="2" t="s">
        <v>24</v>
      </c>
      <c r="H1" s="2" t="s">
        <v>28</v>
      </c>
    </row>
    <row r="2" spans="1:20" ht="15" customHeight="1" x14ac:dyDescent="0.25">
      <c r="A2" s="118" t="s">
        <v>33</v>
      </c>
      <c r="B2" s="118"/>
      <c r="C2" s="118"/>
      <c r="D2" s="118"/>
      <c r="E2" s="118"/>
      <c r="F2" s="118"/>
      <c r="G2" s="118"/>
      <c r="H2" s="118"/>
      <c r="I2" s="118"/>
      <c r="J2" s="118"/>
    </row>
    <row r="3" spans="1:20" ht="24" customHeight="1" x14ac:dyDescent="0.25">
      <c r="A3" s="118"/>
      <c r="B3" s="118"/>
      <c r="C3" s="118"/>
      <c r="D3" s="118"/>
      <c r="E3" s="118"/>
      <c r="F3" s="118"/>
      <c r="G3" s="118"/>
      <c r="H3" s="118"/>
      <c r="I3" s="118"/>
      <c r="J3" s="118"/>
    </row>
    <row r="4" spans="1:20" ht="24" customHeight="1" x14ac:dyDescent="0.25">
      <c r="A4" s="13"/>
      <c r="B4" s="13"/>
      <c r="C4" s="13"/>
      <c r="D4" s="13"/>
      <c r="E4" s="13"/>
      <c r="F4" s="13"/>
      <c r="G4" s="13"/>
      <c r="H4" s="13"/>
      <c r="I4" s="13"/>
      <c r="J4" s="13"/>
    </row>
    <row r="5" spans="1:20" x14ac:dyDescent="0.25">
      <c r="A5" t="s">
        <v>0</v>
      </c>
      <c r="B5"/>
      <c r="C5" t="s">
        <v>30</v>
      </c>
      <c r="D5"/>
      <c r="E5"/>
      <c r="F5"/>
      <c r="G5"/>
    </row>
    <row r="6" spans="1:20" x14ac:dyDescent="0.25">
      <c r="A6" t="s">
        <v>1</v>
      </c>
      <c r="B6"/>
      <c r="C6" t="s">
        <v>31</v>
      </c>
      <c r="D6"/>
      <c r="E6"/>
      <c r="F6"/>
      <c r="G6"/>
    </row>
    <row r="7" spans="1:20" x14ac:dyDescent="0.25">
      <c r="A7" t="s">
        <v>41</v>
      </c>
      <c r="B7"/>
      <c r="C7"/>
      <c r="D7"/>
      <c r="E7"/>
      <c r="F7"/>
      <c r="G7"/>
    </row>
    <row r="8" spans="1:20" x14ac:dyDescent="0.25">
      <c r="A8"/>
      <c r="B8"/>
      <c r="C8"/>
      <c r="D8"/>
      <c r="E8"/>
      <c r="F8"/>
      <c r="G8"/>
    </row>
    <row r="9" spans="1:20" ht="24" thickBot="1" x14ac:dyDescent="0.4">
      <c r="A9" s="10" t="s">
        <v>6</v>
      </c>
      <c r="B9"/>
      <c r="C9"/>
      <c r="D9"/>
      <c r="E9"/>
      <c r="F9"/>
      <c r="G9"/>
      <c r="H9" s="2" t="s">
        <v>25</v>
      </c>
    </row>
    <row r="10" spans="1:20" ht="57" customHeight="1" thickTop="1" thickBot="1" x14ac:dyDescent="0.3">
      <c r="A10" s="74" t="s">
        <v>10</v>
      </c>
      <c r="B10" s="75"/>
      <c r="C10" s="75"/>
      <c r="D10" s="76"/>
      <c r="E10" s="77" t="s">
        <v>34</v>
      </c>
      <c r="F10" s="78"/>
      <c r="G10" s="39" t="s">
        <v>35</v>
      </c>
      <c r="H10" s="41"/>
    </row>
    <row r="11" spans="1:20" ht="22.5" customHeight="1" thickTop="1" x14ac:dyDescent="0.25">
      <c r="A11" s="79" t="s">
        <v>16</v>
      </c>
      <c r="B11" s="80"/>
      <c r="C11" s="80"/>
      <c r="D11" s="81"/>
      <c r="E11" s="88">
        <v>2460</v>
      </c>
      <c r="F11" s="89"/>
      <c r="G11" s="65">
        <v>2483</v>
      </c>
      <c r="H11" s="67"/>
    </row>
    <row r="12" spans="1:20" ht="22.5" customHeight="1" x14ac:dyDescent="0.25">
      <c r="A12" s="82" t="s">
        <v>7</v>
      </c>
      <c r="B12" s="83"/>
      <c r="C12" s="83"/>
      <c r="D12" s="84"/>
      <c r="E12" s="90">
        <v>1210</v>
      </c>
      <c r="F12" s="91"/>
      <c r="G12" s="62">
        <v>1210</v>
      </c>
      <c r="H12" s="63"/>
    </row>
    <row r="13" spans="1:20" ht="22.5" customHeight="1" x14ac:dyDescent="0.25">
      <c r="A13" s="99" t="s">
        <v>8</v>
      </c>
      <c r="B13" s="100"/>
      <c r="C13" s="100"/>
      <c r="D13" s="101"/>
      <c r="E13" s="90">
        <v>140</v>
      </c>
      <c r="F13" s="91"/>
      <c r="G13" s="62">
        <v>140</v>
      </c>
      <c r="H13" s="63"/>
    </row>
    <row r="14" spans="1:20" ht="22.5" customHeight="1" x14ac:dyDescent="0.25">
      <c r="A14" s="82" t="s">
        <v>17</v>
      </c>
      <c r="B14" s="83"/>
      <c r="C14" s="83"/>
      <c r="D14" s="84"/>
      <c r="E14" s="90">
        <v>19649</v>
      </c>
      <c r="F14" s="91"/>
      <c r="G14" s="62">
        <v>21613</v>
      </c>
      <c r="H14" s="63"/>
    </row>
    <row r="15" spans="1:20" ht="22.5" customHeight="1" x14ac:dyDescent="0.25">
      <c r="A15" s="82" t="s">
        <v>18</v>
      </c>
      <c r="B15" s="83"/>
      <c r="C15" s="83"/>
      <c r="D15" s="84"/>
      <c r="E15" s="90">
        <v>247</v>
      </c>
      <c r="F15" s="91"/>
      <c r="G15" s="62">
        <v>247</v>
      </c>
      <c r="H15" s="63"/>
    </row>
    <row r="16" spans="1:20" ht="22.5" customHeight="1" x14ac:dyDescent="0.25">
      <c r="A16" s="82"/>
      <c r="B16" s="83"/>
      <c r="C16" s="83"/>
      <c r="D16" s="84"/>
      <c r="E16" s="90"/>
      <c r="F16" s="91"/>
      <c r="G16" s="62"/>
      <c r="H16" s="63"/>
      <c r="L16" s="1"/>
      <c r="M16"/>
      <c r="N16"/>
      <c r="O16"/>
      <c r="P16"/>
      <c r="Q16"/>
      <c r="R16"/>
      <c r="S16"/>
      <c r="T16"/>
    </row>
    <row r="17" spans="1:13" ht="22.5" customHeight="1" thickBot="1" x14ac:dyDescent="0.3">
      <c r="A17" s="102"/>
      <c r="B17" s="103"/>
      <c r="C17" s="103"/>
      <c r="D17" s="104"/>
      <c r="E17" s="90"/>
      <c r="F17" s="91"/>
      <c r="G17" s="62"/>
      <c r="H17" s="63"/>
    </row>
    <row r="18" spans="1:13" ht="22.5" customHeight="1" thickTop="1" thickBot="1" x14ac:dyDescent="0.3">
      <c r="A18" s="105" t="s">
        <v>9</v>
      </c>
      <c r="B18" s="105"/>
      <c r="C18" s="105"/>
      <c r="D18" s="106"/>
      <c r="E18" s="29">
        <f>SUM(E11:F17)</f>
        <v>23706</v>
      </c>
      <c r="F18" s="107"/>
      <c r="G18" s="29">
        <f>SUM(G11:H17)</f>
        <v>25693</v>
      </c>
      <c r="H18" s="107"/>
    </row>
    <row r="19" spans="1:13" ht="22.5" customHeight="1" thickTop="1" x14ac:dyDescent="0.25">
      <c r="A19" s="4"/>
      <c r="B19" s="4"/>
      <c r="C19" s="4"/>
      <c r="D19" s="4"/>
      <c r="E19" s="22"/>
      <c r="F19" s="22"/>
      <c r="G19" s="22"/>
      <c r="H19" s="22"/>
      <c r="I19" s="3"/>
      <c r="J19" s="3"/>
      <c r="K19" s="3"/>
    </row>
    <row r="20" spans="1:13" ht="24" thickBot="1" x14ac:dyDescent="0.4">
      <c r="A20" s="9" t="s">
        <v>12</v>
      </c>
      <c r="E20" s="23"/>
      <c r="F20" s="23"/>
      <c r="G20" s="23"/>
      <c r="H20" s="23" t="s">
        <v>26</v>
      </c>
    </row>
    <row r="21" spans="1:13" ht="29.25" customHeight="1" thickTop="1" thickBot="1" x14ac:dyDescent="0.3">
      <c r="A21" s="31" t="s">
        <v>13</v>
      </c>
      <c r="B21" s="32"/>
      <c r="C21" s="32"/>
      <c r="D21" s="68"/>
      <c r="E21" s="92" t="s">
        <v>34</v>
      </c>
      <c r="F21" s="93"/>
      <c r="G21" s="113" t="s">
        <v>35</v>
      </c>
      <c r="H21" s="114"/>
    </row>
    <row r="22" spans="1:13" ht="22.5" customHeight="1" thickTop="1" x14ac:dyDescent="0.25">
      <c r="A22" s="115" t="s">
        <v>11</v>
      </c>
      <c r="B22" s="116"/>
      <c r="C22" s="116"/>
      <c r="D22" s="117"/>
      <c r="E22" s="42">
        <v>19644</v>
      </c>
      <c r="F22" s="97"/>
      <c r="G22" s="42">
        <v>21608</v>
      </c>
      <c r="H22" s="97"/>
      <c r="J22"/>
      <c r="K22"/>
      <c r="L22"/>
    </row>
    <row r="23" spans="1:13" ht="22.5" customHeight="1" x14ac:dyDescent="0.25">
      <c r="A23" s="94" t="s">
        <v>19</v>
      </c>
      <c r="B23" s="95"/>
      <c r="C23" s="95"/>
      <c r="D23" s="96"/>
      <c r="E23" s="45">
        <f>2460+1602</f>
        <v>4062</v>
      </c>
      <c r="F23" s="98"/>
      <c r="G23" s="45">
        <f>2483+1602</f>
        <v>4085</v>
      </c>
      <c r="H23" s="98"/>
      <c r="J23"/>
      <c r="K23"/>
      <c r="L23"/>
    </row>
    <row r="24" spans="1:13" ht="22.5" customHeight="1" x14ac:dyDescent="0.25">
      <c r="A24" s="110"/>
      <c r="B24" s="111"/>
      <c r="C24" s="111"/>
      <c r="D24" s="112"/>
      <c r="E24" s="45"/>
      <c r="F24" s="98"/>
      <c r="G24" s="45"/>
      <c r="H24" s="98"/>
    </row>
    <row r="25" spans="1:13" ht="22.5" customHeight="1" thickBot="1" x14ac:dyDescent="0.3">
      <c r="A25" s="108"/>
      <c r="B25" s="109"/>
      <c r="C25" s="109"/>
      <c r="D25" s="109"/>
      <c r="E25" s="53"/>
      <c r="F25" s="119"/>
      <c r="G25" s="53"/>
      <c r="H25" s="119"/>
    </row>
    <row r="26" spans="1:13" ht="22.5" customHeight="1" thickTop="1" thickBot="1" x14ac:dyDescent="0.3">
      <c r="A26" s="85" t="s">
        <v>14</v>
      </c>
      <c r="B26" s="86"/>
      <c r="C26" s="86"/>
      <c r="D26" s="87"/>
      <c r="E26" s="120">
        <f>SUM(E22:F25)</f>
        <v>23706</v>
      </c>
      <c r="F26" s="121"/>
      <c r="G26" s="120">
        <f>SUM(G22:H25)</f>
        <v>25693</v>
      </c>
      <c r="H26" s="121"/>
      <c r="L26" s="3"/>
    </row>
    <row r="27" spans="1:13" ht="22.5" customHeight="1" thickTop="1" x14ac:dyDescent="0.25">
      <c r="A27" s="14"/>
      <c r="B27" s="14"/>
      <c r="C27" s="14"/>
      <c r="D27" s="14"/>
      <c r="E27" s="15"/>
      <c r="F27" s="15"/>
      <c r="G27" s="15"/>
      <c r="H27" s="15"/>
      <c r="L27" s="3"/>
    </row>
    <row r="29" spans="1:13" x14ac:dyDescent="0.25">
      <c r="A29" t="s">
        <v>2</v>
      </c>
      <c r="B29"/>
      <c r="C29" t="s">
        <v>36</v>
      </c>
      <c r="D29"/>
      <c r="E29"/>
      <c r="F29" t="s">
        <v>37</v>
      </c>
      <c r="G29"/>
      <c r="H29" t="s">
        <v>15</v>
      </c>
    </row>
    <row r="30" spans="1:13" x14ac:dyDescent="0.25">
      <c r="A30"/>
      <c r="B30"/>
      <c r="C30"/>
      <c r="D30"/>
      <c r="E30"/>
      <c r="F30"/>
      <c r="G30"/>
      <c r="H30"/>
    </row>
    <row r="31" spans="1:13" x14ac:dyDescent="0.25">
      <c r="A31" t="s">
        <v>5</v>
      </c>
      <c r="B31"/>
      <c r="C31" t="s">
        <v>40</v>
      </c>
      <c r="D31"/>
      <c r="E31"/>
      <c r="F31" t="s">
        <v>39</v>
      </c>
      <c r="G31"/>
      <c r="H31" t="s">
        <v>15</v>
      </c>
    </row>
    <row r="32" spans="1:13" x14ac:dyDescent="0.25">
      <c r="A32"/>
      <c r="B32"/>
      <c r="C32"/>
      <c r="D32"/>
      <c r="E32"/>
      <c r="F32"/>
      <c r="G32"/>
      <c r="H32"/>
      <c r="M32"/>
    </row>
    <row r="33" spans="1:13" x14ac:dyDescent="0.25">
      <c r="A33" t="s">
        <v>42</v>
      </c>
      <c r="B33"/>
      <c r="C33"/>
      <c r="D33"/>
      <c r="E33"/>
      <c r="F33"/>
      <c r="G33"/>
      <c r="H33"/>
      <c r="M33"/>
    </row>
  </sheetData>
  <mergeCells count="46">
    <mergeCell ref="A2:J3"/>
    <mergeCell ref="E25:F25"/>
    <mergeCell ref="G25:H25"/>
    <mergeCell ref="E26:F26"/>
    <mergeCell ref="G26:H26"/>
    <mergeCell ref="E24:F24"/>
    <mergeCell ref="G24:H24"/>
    <mergeCell ref="E17:F17"/>
    <mergeCell ref="G17:H17"/>
    <mergeCell ref="G13:H13"/>
    <mergeCell ref="E14:F14"/>
    <mergeCell ref="G14:H14"/>
    <mergeCell ref="E15:F15"/>
    <mergeCell ref="G15:H15"/>
    <mergeCell ref="E16:F16"/>
    <mergeCell ref="G16:H16"/>
    <mergeCell ref="G18:H18"/>
    <mergeCell ref="A25:D25"/>
    <mergeCell ref="A24:D24"/>
    <mergeCell ref="G21:H21"/>
    <mergeCell ref="G22:H22"/>
    <mergeCell ref="G23:H23"/>
    <mergeCell ref="A22:D22"/>
    <mergeCell ref="A26:D26"/>
    <mergeCell ref="E11:F11"/>
    <mergeCell ref="E12:F12"/>
    <mergeCell ref="E13:F13"/>
    <mergeCell ref="A21:D21"/>
    <mergeCell ref="E21:F21"/>
    <mergeCell ref="A23:D23"/>
    <mergeCell ref="E22:F22"/>
    <mergeCell ref="E23:F23"/>
    <mergeCell ref="A13:D13"/>
    <mergeCell ref="A14:D14"/>
    <mergeCell ref="A15:D15"/>
    <mergeCell ref="A16:D16"/>
    <mergeCell ref="A17:D17"/>
    <mergeCell ref="A18:D18"/>
    <mergeCell ref="E18:F18"/>
    <mergeCell ref="A10:D10"/>
    <mergeCell ref="E10:F10"/>
    <mergeCell ref="G10:H10"/>
    <mergeCell ref="A11:D11"/>
    <mergeCell ref="A12:D12"/>
    <mergeCell ref="G11:H11"/>
    <mergeCell ref="G12:H12"/>
  </mergeCells>
  <pageMargins left="0.31496062992125984" right="0.31496062992125984" top="0.78740157480314965" bottom="0.78740157480314965" header="0.31496062992125984" footer="0.31496062992125984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návrh plánu výnosů a nákladu</vt:lpstr>
      <vt:lpstr>střednědobý výhled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Semerádová Zdeňka</dc:creator>
  <cp:lastModifiedBy>martinus</cp:lastModifiedBy>
  <cp:lastPrinted>2018-11-27T13:23:45Z</cp:lastPrinted>
  <dcterms:created xsi:type="dcterms:W3CDTF">2017-02-17T06:16:27Z</dcterms:created>
  <dcterms:modified xsi:type="dcterms:W3CDTF">2018-11-28T14:34:35Z</dcterms:modified>
</cp:coreProperties>
</file>